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69\O11\"/>
    </mc:Choice>
  </mc:AlternateContent>
  <xr:revisionPtr revIDLastSave="0" documentId="13_ncr:1_{AC17398A-B260-4AF3-804D-9702940F9F3D}" xr6:coauthVersionLast="47" xr6:coauthVersionMax="47" xr10:uidLastSave="{00000000-0000-0000-0000-000000000000}"/>
  <bookViews>
    <workbookView xWindow="-120" yWindow="-120" windowWidth="29040" windowHeight="15720" xr2:uid="{57D013E8-F28C-40FB-B80A-0213BB6533B8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D20" i="1"/>
  <c r="I16" i="1" l="1"/>
  <c r="G16" i="1"/>
  <c r="D16" i="1"/>
  <c r="I14" i="1"/>
  <c r="G14" i="1"/>
  <c r="D14" i="1"/>
  <c r="I10" i="1"/>
  <c r="G10" i="1"/>
  <c r="D10" i="1"/>
  <c r="I18" i="1" l="1"/>
  <c r="G18" i="1"/>
  <c r="D18" i="1"/>
  <c r="I8" i="1"/>
  <c r="G8" i="1"/>
  <c r="D8" i="1"/>
  <c r="I12" i="1"/>
  <c r="G12" i="1"/>
  <c r="D12" i="1"/>
</calcChain>
</file>

<file path=xl/sharedStrings.xml><?xml version="1.0" encoding="utf-8"?>
<sst xmlns="http://schemas.openxmlformats.org/spreadsheetml/2006/main" count="103" uniqueCount="67">
  <si>
    <t>แบบ สขร.1</t>
  </si>
  <si>
    <t>สถานีตำรวจภูธรวัดเพลง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</si>
  <si>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</si>
  <si>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</si>
  <si>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</si>
  <si>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</si>
  <si>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</si>
  <si>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</si>
  <si>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</t>
  </si>
  <si>
    <t>หรือจ้าง</t>
  </si>
  <si>
    <t>เฉพาะเจาะจง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</si>
  <si>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</si>
  <si>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</si>
  <si>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</si>
  <si>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</si>
  <si>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</si>
  <si>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เหตุผล</t>
  </si>
  <si>
    <t>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</si>
  <si>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</si>
  <si>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</si>
  <si>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</si>
  <si>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</si>
  <si>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 xml:space="preserve">        ผู้กำกับการสถานีตำรวจภูธรวัดเพลง</t>
  </si>
  <si>
    <t>ตรวจแล้วถูกต้อง</t>
  </si>
  <si>
    <t>พ.ต.ท.</t>
  </si>
  <si>
    <t>(  เฉลิม  บุญชู )</t>
  </si>
  <si>
    <t>สว.อก.สภ.วัดเพลง</t>
  </si>
  <si>
    <t>จัดซื้อจัดจ้างเช่าเครื่องถ่าย</t>
  </si>
  <si>
    <t>แอนด์ ซัพพลาย</t>
  </si>
  <si>
    <t xml:space="preserve">ร้านลูกแก้ว เซอร์วิส </t>
  </si>
  <si>
    <t>(  นภนต์  ชนะผล  )</t>
  </si>
  <si>
    <t>จัดซื้อน้ำมันเชื้อเพลิง</t>
  </si>
  <si>
    <t xml:space="preserve">ห้างหุ้นส่วนจำกัด </t>
  </si>
  <si>
    <t>เลาปิโตรเลียม</t>
  </si>
  <si>
    <t>001/2569</t>
  </si>
  <si>
    <t>ลงวันที่ 1 ต.ค.68</t>
  </si>
  <si>
    <t>พ.ต.อ.</t>
  </si>
  <si>
    <t>ซ่อมแซมยานพาหนะ</t>
  </si>
  <si>
    <t>นายวิษณุภพ แสงทับทิม</t>
  </si>
  <si>
    <t>จ้างเหมาทำความสะอาด</t>
  </si>
  <si>
    <t>น.ส.สุรางค์ อุ่นวรรณา</t>
  </si>
  <si>
    <t>สั่งจ้างที่ 02/2569</t>
  </si>
  <si>
    <t>ลงวันที่ 30 ต.ค.68</t>
  </si>
  <si>
    <t>สรุปผลการดำเนินการจัดซื้อจัดจ้างในรอบเดือน  มีนาคม 2569</t>
  </si>
  <si>
    <t>วันที่  1  เดือน  เมษายน  พ.ศ.2569</t>
  </si>
  <si>
    <t>เอกสาร ประจำเดือน มี.ค.69</t>
  </si>
  <si>
    <t>( 1 - 15 มี.ค.69)</t>
  </si>
  <si>
    <t>ลงวันที่ 1 มี.ค.69</t>
  </si>
  <si>
    <t>ลงวันที่ 16 มี.ค.69</t>
  </si>
  <si>
    <t>19/2569</t>
  </si>
  <si>
    <t>( 16 - 31 มี.ค.69)</t>
  </si>
  <si>
    <t>22/2569</t>
  </si>
  <si>
    <t>20/2569</t>
  </si>
  <si>
    <t>นางพิมพร วิเชียรโชติ</t>
  </si>
  <si>
    <t>21/2569</t>
  </si>
  <si>
    <t>ข้อมูล ณ วันที่  1 เม.ย.69</t>
  </si>
  <si>
    <t>เป็นผู้มีคุณสมบัติถูกต้อง</t>
  </si>
  <si>
    <t>ตามเงื่อนไขในการตกลงราคา</t>
  </si>
  <si>
    <t>ก่อสร้างบ้านพักระดับ</t>
  </si>
  <si>
    <t>ประกวดอิเล็กทรอนิกส์</t>
  </si>
  <si>
    <t>บริษัท แม่กลอง</t>
  </si>
  <si>
    <t>สัญญาจ้าง 01/2569</t>
  </si>
  <si>
    <t>สว-รอง ผกก.(แบบแฝด)</t>
  </si>
  <si>
    <t>(e-bidding)</t>
  </si>
  <si>
    <t>ศิวิไลซ์ จำกัด</t>
  </si>
  <si>
    <t>ลงวันที่ 17 ต.ค.68</t>
  </si>
  <si>
    <t>(เบิกงวดงานที่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</si>
</sst>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0" fontId="1" fillId="0" borderId="18" xfId="0" applyFont="1" applyBorder="1"/>
    <xf numFmtId="0" fontId="3" fillId="0" borderId="19" xfId="0" applyFont="1" applyBorder="1"/>
    <xf numFmtId="4" fontId="3" fillId="0" borderId="18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49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1" fillId="0" borderId="23" xfId="0" applyFont="1" applyBorder="1"/>
    <xf numFmtId="0" fontId="3" fillId="0" borderId="25" xfId="0" applyFont="1" applyBorder="1" applyAlignment="1">
      <alignment horizontal="center"/>
    </xf>
    <xf numFmtId="0" fontId="1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/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85726</xdr:colOff>
      <xdr:row>24</xdr:row>
      <xdr:rowOff>9525</xdr:rowOff>
    </xdr:from>
    <xdr:to>
      <xdr:col>2</xdr:col>
      <xdr:colOff>552450</xdr:colOff>
      <xdr:row>24</xdr:row>
      <xdr:rowOff>333375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40930C-EC4F-4C00-B259-BA811DA09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1" y="3200400"/>
          <a:ext cx="466724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23</xdr:row>
      <xdr:rowOff>133350</xdr:rowOff>
    </xdr:from>
    <xdr:to>
      <xdr:col>8</xdr:col>
      <xdr:colOff>419100</xdr:colOff>
      <xdr:row>24</xdr:row>
      <xdr:rowOff>338072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1069C0-271F-45A0-B259-38BBC14D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3067050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FCE1-2D86-4EA8-AF2B-3CF3319DBEF0}">
  <sheetPr>
    <pageSetUpPr fitToPage="1"/>
  </sheetPr>
  <dimension ref="A1:K27"/>
  <sheetViews>
    <sheetView tabSelected="1" workbookViewId="0">
      <selection activeCell="K27" sqref="A1:K27"/>
    </sheetView>
  </sheetViews>
  <sheetFormatPr defaultColWidth="9.125" defaultRowHeight="18.75" x14ac:dyDescent="0.3"/>
  <cols>
    <col min="1" max="1" width="5.25" style="1" customWidth="1"/>
    <col min="2" max="2" width="15.75" style="1" customWidth="1"/>
    <col min="3" max="5" width="11.375" style="1" customWidth="1"/>
    <col min="6" max="6" width="12.125" style="1" customWidth="1"/>
    <col min="7" max="7" width="10.375" style="1" customWidth="1"/>
    <col min="8" max="8" width="12.25" style="1" customWidth="1"/>
    <col min="9" max="9" width="10.375" style="1" customWidth="1"/>
    <col min="10" max="10" width="19.125" style="1" customWidth="1"/>
    <col min="11" max="11" width="18.375" style="1" customWidth="1"/>
    <col min="12" max="16384" width="9.125" style="1"/>
  </cols>
  <sheetData>
    <row r="1" spans="1:11" x14ac:dyDescent="0.3">
      <c r="K1" s="15" t="s">
        <v>0</v>
      </c>
    </row>
    <row r="2" spans="1:11" ht="20.25" x14ac:dyDescent="0.3">
      <c r="A2" s="65" t="s">
        <v>43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25" x14ac:dyDescent="0.3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20.25" x14ac:dyDescent="0.3">
      <c r="A4" s="66" t="s">
        <v>44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3">
      <c r="A5" s="7"/>
      <c r="B5" s="4" t="s">
        <v>3</v>
      </c>
      <c r="C5" s="19" t="s">
        <v>5</v>
      </c>
      <c r="D5" s="9" t="s">
        <v>7</v>
      </c>
      <c r="E5" s="20" t="s">
        <v>8</v>
      </c>
      <c r="F5" s="67" t="s">
        <v>11</v>
      </c>
      <c r="G5" s="68"/>
      <c r="H5" s="67" t="s">
        <v>13</v>
      </c>
      <c r="I5" s="68"/>
      <c r="J5" s="4" t="s">
        <v>16</v>
      </c>
      <c r="K5" s="9" t="s">
        <v>19</v>
      </c>
    </row>
    <row r="6" spans="1:11" x14ac:dyDescent="0.3">
      <c r="A6" s="11" t="s">
        <v>2</v>
      </c>
      <c r="B6" s="12" t="s">
        <v>4</v>
      </c>
      <c r="C6" s="22" t="s">
        <v>4</v>
      </c>
      <c r="D6" s="11" t="s">
        <v>6</v>
      </c>
      <c r="E6" s="21" t="s">
        <v>9</v>
      </c>
      <c r="F6" s="69" t="s">
        <v>12</v>
      </c>
      <c r="G6" s="64"/>
      <c r="H6" s="70" t="s">
        <v>14</v>
      </c>
      <c r="I6" s="71"/>
      <c r="J6" s="5" t="s">
        <v>17</v>
      </c>
      <c r="K6" s="10" t="s">
        <v>20</v>
      </c>
    </row>
    <row r="7" spans="1:11" x14ac:dyDescent="0.3">
      <c r="A7" s="8"/>
      <c r="B7" s="6"/>
      <c r="C7" s="17" t="s">
        <v>6</v>
      </c>
      <c r="D7" s="13"/>
      <c r="E7" s="18"/>
      <c r="F7" s="6"/>
      <c r="H7" s="63" t="s">
        <v>15</v>
      </c>
      <c r="I7" s="64"/>
      <c r="J7" s="14" t="s">
        <v>18</v>
      </c>
      <c r="K7" s="13" t="s">
        <v>21</v>
      </c>
    </row>
    <row r="8" spans="1:11" x14ac:dyDescent="0.3">
      <c r="A8" s="37">
        <v>1</v>
      </c>
      <c r="B8" s="38" t="s">
        <v>27</v>
      </c>
      <c r="C8" s="36">
        <v>2000</v>
      </c>
      <c r="D8" s="39">
        <f>SUM(C8)</f>
        <v>2000</v>
      </c>
      <c r="E8" s="40" t="s">
        <v>10</v>
      </c>
      <c r="F8" s="41" t="s">
        <v>29</v>
      </c>
      <c r="G8" s="25">
        <f t="shared" ref="G8" si="0">SUM(C8)</f>
        <v>2000</v>
      </c>
      <c r="H8" s="41" t="s">
        <v>29</v>
      </c>
      <c r="I8" s="25">
        <f>SUM(C8)</f>
        <v>2000</v>
      </c>
      <c r="J8" s="41" t="s">
        <v>56</v>
      </c>
      <c r="K8" s="42" t="s">
        <v>34</v>
      </c>
    </row>
    <row r="9" spans="1:11" x14ac:dyDescent="0.3">
      <c r="A9" s="30"/>
      <c r="B9" s="43" t="s">
        <v>45</v>
      </c>
      <c r="C9" s="44"/>
      <c r="D9" s="30"/>
      <c r="E9" s="45"/>
      <c r="F9" s="46" t="s">
        <v>28</v>
      </c>
      <c r="G9" s="47"/>
      <c r="H9" s="46" t="s">
        <v>28</v>
      </c>
      <c r="I9" s="30"/>
      <c r="J9" s="60" t="s">
        <v>57</v>
      </c>
      <c r="K9" s="33" t="s">
        <v>35</v>
      </c>
    </row>
    <row r="10" spans="1:11" x14ac:dyDescent="0.3">
      <c r="A10" s="23">
        <v>2</v>
      </c>
      <c r="B10" s="24" t="s">
        <v>39</v>
      </c>
      <c r="C10" s="25">
        <v>8000</v>
      </c>
      <c r="D10" s="26">
        <f>SUM(C10)</f>
        <v>8000</v>
      </c>
      <c r="E10" s="27" t="s">
        <v>10</v>
      </c>
      <c r="F10" s="49" t="s">
        <v>40</v>
      </c>
      <c r="G10" s="34">
        <f>SUM(C10)</f>
        <v>8000</v>
      </c>
      <c r="H10" s="54" t="s">
        <v>40</v>
      </c>
      <c r="I10" s="25">
        <f>SUM(C10)</f>
        <v>8000</v>
      </c>
      <c r="J10" s="41" t="s">
        <v>56</v>
      </c>
      <c r="K10" s="29" t="s">
        <v>41</v>
      </c>
    </row>
    <row r="11" spans="1:11" x14ac:dyDescent="0.3">
      <c r="A11" s="30"/>
      <c r="B11" s="48"/>
      <c r="C11" s="30"/>
      <c r="D11" s="31"/>
      <c r="E11" s="30"/>
      <c r="F11" s="50"/>
      <c r="G11" s="53"/>
      <c r="H11" s="55"/>
      <c r="I11" s="51"/>
      <c r="J11" s="60" t="s">
        <v>57</v>
      </c>
      <c r="K11" s="33" t="s">
        <v>42</v>
      </c>
    </row>
    <row r="12" spans="1:11" x14ac:dyDescent="0.3">
      <c r="A12" s="23">
        <v>3</v>
      </c>
      <c r="B12" s="24" t="s">
        <v>31</v>
      </c>
      <c r="C12" s="25">
        <v>58200</v>
      </c>
      <c r="D12" s="26">
        <f>SUM(C12)</f>
        <v>58200</v>
      </c>
      <c r="E12" s="27" t="s">
        <v>10</v>
      </c>
      <c r="F12" s="28" t="s">
        <v>32</v>
      </c>
      <c r="G12" s="34">
        <f>SUM(C12)</f>
        <v>58200</v>
      </c>
      <c r="H12" s="35" t="s">
        <v>32</v>
      </c>
      <c r="I12" s="25">
        <f>SUM(C12)</f>
        <v>58200</v>
      </c>
      <c r="J12" s="41" t="s">
        <v>56</v>
      </c>
      <c r="K12" s="29" t="s">
        <v>49</v>
      </c>
    </row>
    <row r="13" spans="1:11" x14ac:dyDescent="0.3">
      <c r="A13" s="51"/>
      <c r="B13" s="56" t="s">
        <v>46</v>
      </c>
      <c r="C13" s="51"/>
      <c r="D13" s="57"/>
      <c r="E13" s="51"/>
      <c r="F13" s="52" t="s">
        <v>33</v>
      </c>
      <c r="G13" s="51"/>
      <c r="H13" s="52" t="s">
        <v>33</v>
      </c>
      <c r="I13" s="51"/>
      <c r="J13" s="60" t="s">
        <v>57</v>
      </c>
      <c r="K13" s="58" t="s">
        <v>47</v>
      </c>
    </row>
    <row r="14" spans="1:11" x14ac:dyDescent="0.3">
      <c r="A14" s="23">
        <v>4</v>
      </c>
      <c r="B14" s="24" t="s">
        <v>37</v>
      </c>
      <c r="C14" s="25">
        <v>3327</v>
      </c>
      <c r="D14" s="26">
        <f>SUM(C14)</f>
        <v>3327</v>
      </c>
      <c r="E14" s="27" t="s">
        <v>10</v>
      </c>
      <c r="F14" s="49" t="s">
        <v>38</v>
      </c>
      <c r="G14" s="34">
        <f>SUM(C14)</f>
        <v>3327</v>
      </c>
      <c r="H14" s="54" t="s">
        <v>38</v>
      </c>
      <c r="I14" s="25">
        <f>SUM(C14)</f>
        <v>3327</v>
      </c>
      <c r="J14" s="41" t="s">
        <v>56</v>
      </c>
      <c r="K14" s="29" t="s">
        <v>52</v>
      </c>
    </row>
    <row r="15" spans="1:11" x14ac:dyDescent="0.3">
      <c r="A15" s="30"/>
      <c r="B15" s="48"/>
      <c r="C15" s="30"/>
      <c r="D15" s="31"/>
      <c r="E15" s="30"/>
      <c r="F15" s="50"/>
      <c r="G15" s="53"/>
      <c r="H15" s="55"/>
      <c r="I15" s="51"/>
      <c r="J15" s="60" t="s">
        <v>57</v>
      </c>
      <c r="K15" s="58" t="s">
        <v>48</v>
      </c>
    </row>
    <row r="16" spans="1:11" x14ac:dyDescent="0.3">
      <c r="A16" s="23">
        <v>5</v>
      </c>
      <c r="B16" s="24" t="s">
        <v>37</v>
      </c>
      <c r="C16" s="25">
        <v>3400</v>
      </c>
      <c r="D16" s="26">
        <f>SUM(C16)</f>
        <v>3400</v>
      </c>
      <c r="E16" s="27" t="s">
        <v>10</v>
      </c>
      <c r="F16" s="49" t="s">
        <v>53</v>
      </c>
      <c r="G16" s="34">
        <f>SUM(C16)</f>
        <v>3400</v>
      </c>
      <c r="H16" s="49" t="s">
        <v>53</v>
      </c>
      <c r="I16" s="25">
        <f>SUM(C16)</f>
        <v>3400</v>
      </c>
      <c r="J16" s="41" t="s">
        <v>56</v>
      </c>
      <c r="K16" s="29" t="s">
        <v>54</v>
      </c>
    </row>
    <row r="17" spans="1:11" x14ac:dyDescent="0.3">
      <c r="A17" s="30"/>
      <c r="B17" s="48"/>
      <c r="C17" s="30"/>
      <c r="D17" s="31"/>
      <c r="E17" s="30"/>
      <c r="F17" s="50"/>
      <c r="G17" s="53"/>
      <c r="H17" s="55"/>
      <c r="I17" s="51"/>
      <c r="J17" s="60" t="s">
        <v>57</v>
      </c>
      <c r="K17" s="58" t="s">
        <v>48</v>
      </c>
    </row>
    <row r="18" spans="1:11" x14ac:dyDescent="0.3">
      <c r="A18" s="23">
        <v>6</v>
      </c>
      <c r="B18" s="24" t="s">
        <v>31</v>
      </c>
      <c r="C18" s="25">
        <v>56500</v>
      </c>
      <c r="D18" s="26">
        <f>SUM(C18)</f>
        <v>56500</v>
      </c>
      <c r="E18" s="27" t="s">
        <v>10</v>
      </c>
      <c r="F18" s="28" t="s">
        <v>32</v>
      </c>
      <c r="G18" s="34">
        <f>SUM(C18)</f>
        <v>56500</v>
      </c>
      <c r="H18" s="35" t="s">
        <v>32</v>
      </c>
      <c r="I18" s="25">
        <f>SUM(C18)</f>
        <v>56500</v>
      </c>
      <c r="J18" s="41" t="s">
        <v>56</v>
      </c>
      <c r="K18" s="29" t="s">
        <v>51</v>
      </c>
    </row>
    <row r="19" spans="1:11" x14ac:dyDescent="0.3">
      <c r="A19" s="51"/>
      <c r="B19" s="56" t="s">
        <v>50</v>
      </c>
      <c r="C19" s="51"/>
      <c r="D19" s="57"/>
      <c r="E19" s="51"/>
      <c r="F19" s="52" t="s">
        <v>33</v>
      </c>
      <c r="G19" s="51"/>
      <c r="H19" s="52" t="s">
        <v>33</v>
      </c>
      <c r="I19" s="51"/>
      <c r="J19" s="60" t="s">
        <v>57</v>
      </c>
      <c r="K19" s="58" t="s">
        <v>48</v>
      </c>
    </row>
    <row r="20" spans="1:11" x14ac:dyDescent="0.3">
      <c r="A20" s="23">
        <v>7</v>
      </c>
      <c r="B20" s="24" t="s">
        <v>58</v>
      </c>
      <c r="C20" s="25">
        <v>515850</v>
      </c>
      <c r="D20" s="26">
        <f>SUM(C20)</f>
        <v>515850</v>
      </c>
      <c r="E20" s="61" t="s">
        <v>59</v>
      </c>
      <c r="F20" s="28" t="s">
        <v>60</v>
      </c>
      <c r="G20" s="34">
        <f>SUM(C20)</f>
        <v>515850</v>
      </c>
      <c r="H20" s="27" t="s">
        <v>60</v>
      </c>
      <c r="I20" s="25">
        <f>SUM(C20)</f>
        <v>515850</v>
      </c>
      <c r="J20" s="41" t="s">
        <v>56</v>
      </c>
      <c r="K20" s="29" t="s">
        <v>61</v>
      </c>
    </row>
    <row r="21" spans="1:11" x14ac:dyDescent="0.3">
      <c r="A21" s="30"/>
      <c r="B21" s="32" t="s">
        <v>62</v>
      </c>
      <c r="C21" s="30"/>
      <c r="D21" s="31"/>
      <c r="E21" s="30" t="s">
        <v>63</v>
      </c>
      <c r="F21" s="32" t="s">
        <v>64</v>
      </c>
      <c r="G21" s="30"/>
      <c r="H21" s="32" t="s">
        <v>64</v>
      </c>
      <c r="I21" s="37"/>
      <c r="J21" s="62" t="s">
        <v>57</v>
      </c>
      <c r="K21" s="33" t="s">
        <v>65</v>
      </c>
    </row>
    <row r="22" spans="1:11" x14ac:dyDescent="0.3">
      <c r="A22" s="8"/>
      <c r="B22" s="59" t="s">
        <v>66</v>
      </c>
      <c r="C22" s="8"/>
      <c r="D22" s="6"/>
      <c r="E22" s="8"/>
      <c r="F22" s="6"/>
      <c r="G22" s="8"/>
      <c r="H22" s="6"/>
      <c r="I22" s="8"/>
      <c r="J22" s="6"/>
      <c r="K22" s="8"/>
    </row>
    <row r="23" spans="1:11" ht="20.25" x14ac:dyDescent="0.3">
      <c r="A23" s="1" t="s">
        <v>55</v>
      </c>
      <c r="H23" s="2"/>
    </row>
    <row r="24" spans="1:11" ht="20.25" x14ac:dyDescent="0.3">
      <c r="C24" s="2" t="s">
        <v>23</v>
      </c>
      <c r="I24" s="2"/>
    </row>
    <row r="25" spans="1:11" ht="30.75" customHeight="1" x14ac:dyDescent="0.3">
      <c r="B25" s="16" t="s">
        <v>24</v>
      </c>
      <c r="F25" s="2"/>
      <c r="G25" s="2" t="s">
        <v>36</v>
      </c>
      <c r="J25" s="3"/>
    </row>
    <row r="26" spans="1:11" ht="20.25" x14ac:dyDescent="0.3">
      <c r="C26" s="2" t="s">
        <v>25</v>
      </c>
      <c r="H26" s="3" t="s">
        <v>30</v>
      </c>
      <c r="I26" s="3"/>
    </row>
    <row r="27" spans="1:11" ht="20.25" x14ac:dyDescent="0.3">
      <c r="C27" s="2" t="s">
        <v>26</v>
      </c>
      <c r="F27" s="3"/>
      <c r="G27" s="3" t="s">
        <v>22</v>
      </c>
    </row>
  </sheetData>
  <mergeCells count="8">
    <mergeCell ref="H7:I7"/>
    <mergeCell ref="A2:K2"/>
    <mergeCell ref="A3:K3"/>
    <mergeCell ref="A4:K4"/>
    <mergeCell ref="F5:G5"/>
    <mergeCell ref="F6:G6"/>
    <mergeCell ref="H5:I5"/>
    <mergeCell ref="H6:I6"/>
  </mergeCells>
  <pageMargins left="0.70866141732283472" right="0.43307086614173229" top="0.51181102362204722" bottom="0.5118110236220472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GoodcoP</dc:creator>
  <cp:lastModifiedBy>User</cp:lastModifiedBy>
  <cp:lastPrinted>2026-05-26T03:35:35Z</cp:lastPrinted>
  <dcterms:created xsi:type="dcterms:W3CDTF">2024-02-19T03:21:28Z</dcterms:created>
  <dcterms:modified xsi:type="dcterms:W3CDTF">2026-05-26T03:35:43Z</dcterms:modified>
</cp:coreProperties>
</file>