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AE07E3C4-2454-4187-9ADF-2B63DA2BBFF9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D12" i="1"/>
  <c r="I10" i="1"/>
  <c r="G10" i="1"/>
  <c r="D10" i="1"/>
  <c r="I18" i="1"/>
  <c r="G18" i="1"/>
  <c r="D18" i="1"/>
  <c r="I16" i="1"/>
  <c r="G16" i="1"/>
  <c r="D16" i="1"/>
  <c r="I20" i="1" l="1"/>
  <c r="G20" i="1"/>
  <c r="D20" i="1"/>
  <c r="I8" i="1"/>
  <c r="G8" i="1"/>
  <c r="D8" i="1"/>
  <c r="I14" i="1"/>
  <c r="G14" i="1"/>
  <c r="D14" i="1"/>
</calcChain>
</file>

<file path=xl/sharedStrings.xml><?xml version="1.0" encoding="utf-8"?>
<sst xmlns="http://schemas.openxmlformats.org/spreadsheetml/2006/main" count="99" uniqueCount="61">
  <si>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</si>
  <si>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</si>
  <si>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</si>
  <si>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</si>
  <si>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</si>
  <si>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</si>
  <si>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</si>
  <si>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</si>
  <si>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</si>
  <si>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</si>
  <si>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</si>
  <si>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</si>
  <si>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</si>
  <si>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</si>
  <si>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</si>
  <si>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</si>
  <si>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</si>
  <si>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</si>
  <si>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</si>
  <si>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</si>
  <si>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</si>
  <si>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</si>
  <si>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</si>
  <si>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</si>
  <si>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</si>
  <si>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</si>
  <si>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</si>
  <si>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</si>
  <si>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</si>
  <si>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</si>
  <si>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</si>
  <si>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</si>
  <si>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</si>
  <si>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</si>
  <si>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001/2569</t>
  </si>
  <si>
    <t>ลงวันที่ 1 ต.ค.68</t>
  </si>
  <si>
    <t>พ.ต.อ.</t>
  </si>
  <si>
    <t>ซ่อมแซมยานพาหนะ</t>
  </si>
  <si>
    <t>นายวิษณุภพ แสงทับทิม</t>
  </si>
  <si>
    <t>สรุปผลการดำเนินการจัดซื้อจัดจ้างในรอบเดือน  ธันวาคม 2568</t>
  </si>
  <si>
    <t>วันที่  1  เดือน  มกราคม  พ.ศ.2569</t>
  </si>
  <si>
    <t>เอกสาร ประจำเดือน ธ.ค.68</t>
  </si>
  <si>
    <t>( 1 - 15 ธ.ค.68)</t>
  </si>
  <si>
    <t>ลงวันที่ 1 ธ.ค.68</t>
  </si>
  <si>
    <t>( 16 - 31 ธ.ค.68)</t>
  </si>
  <si>
    <t>08/2569</t>
  </si>
  <si>
    <t>11/2569</t>
  </si>
  <si>
    <t>ลงวันที่ 15 ธ.ค.68</t>
  </si>
  <si>
    <t>09/2569</t>
  </si>
  <si>
    <t>10/2569</t>
  </si>
  <si>
    <t>ข้อมูล ณ วันที่  1 ม.ค.69</t>
  </si>
  <si>
    <t>จ้างเหมาเลี้ยงอาหาร</t>
  </si>
  <si>
    <t>น.ส.นันทวัน ภมร</t>
  </si>
  <si>
    <t>สั่งจ้างที่ 01/2569</t>
  </si>
  <si>
    <t>ผู้ต้องหา</t>
  </si>
  <si>
    <t>จ้างเหมาทำความสะอาด</t>
  </si>
  <si>
    <t>น.ส.สุรางค์ อุ่นวรรณา</t>
  </si>
  <si>
    <t>สั่งจ้างที่ 02/2569</t>
  </si>
  <si>
    <t>ลงวันที่ 30 ต.ค.68</t>
  </si>
  <si>
    <t>เป็นผู้มีคุณสมบัติถูกต้อง</t>
  </si>
  <si>
    <t>ตามเงื่อนไขในการตกลงราคา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</si>
</sst>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1" fillId="0" borderId="23" xfId="0" applyFont="1" applyBorder="1"/>
    <xf numFmtId="0" fontId="3" fillId="0" borderId="25" xfId="0" applyFont="1" applyBorder="1" applyAlignment="1">
      <alignment horizontal="center"/>
    </xf>
    <xf numFmtId="0" fontId="1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23</xdr:row>
      <xdr:rowOff>9525</xdr:rowOff>
    </xdr:from>
    <xdr:to>
      <xdr:col>2</xdr:col>
      <xdr:colOff>552450</xdr:colOff>
      <xdr:row>23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22</xdr:row>
      <xdr:rowOff>133350</xdr:rowOff>
    </xdr:from>
    <xdr:to>
      <xdr:col>8</xdr:col>
      <xdr:colOff>419100</xdr:colOff>
      <xdr:row>23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26"/>
  <sheetViews>
    <sheetView tabSelected="1" workbookViewId="0">
      <selection activeCell="S4" sqref="S4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0.375" style="1" customWidth="1"/>
    <col min="8" max="8" width="12.25" style="1" customWidth="1"/>
    <col min="9" max="9" width="10.375" style="1" customWidth="1"/>
    <col min="10" max="10" width="19.7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2" t="s">
        <v>39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0.25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20.25" x14ac:dyDescent="0.3">
      <c r="A4" s="63" t="s">
        <v>40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x14ac:dyDescent="0.3">
      <c r="A5" s="7"/>
      <c r="B5" s="4" t="s">
        <v>3</v>
      </c>
      <c r="C5" s="19" t="s">
        <v>5</v>
      </c>
      <c r="D5" s="9" t="s">
        <v>7</v>
      </c>
      <c r="E5" s="20" t="s">
        <v>8</v>
      </c>
      <c r="F5" s="64" t="s">
        <v>11</v>
      </c>
      <c r="G5" s="65"/>
      <c r="H5" s="64" t="s">
        <v>13</v>
      </c>
      <c r="I5" s="65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2" t="s">
        <v>4</v>
      </c>
      <c r="D6" s="11" t="s">
        <v>6</v>
      </c>
      <c r="E6" s="21" t="s">
        <v>9</v>
      </c>
      <c r="F6" s="66" t="s">
        <v>12</v>
      </c>
      <c r="G6" s="61"/>
      <c r="H6" s="67" t="s">
        <v>14</v>
      </c>
      <c r="I6" s="68"/>
      <c r="J6" s="5" t="s">
        <v>17</v>
      </c>
      <c r="K6" s="10" t="s">
        <v>20</v>
      </c>
    </row>
    <row r="7" spans="1:11" x14ac:dyDescent="0.3">
      <c r="A7" s="8"/>
      <c r="B7" s="6"/>
      <c r="C7" s="17" t="s">
        <v>6</v>
      </c>
      <c r="D7" s="13"/>
      <c r="E7" s="18"/>
      <c r="F7" s="6"/>
      <c r="H7" s="60" t="s">
        <v>15</v>
      </c>
      <c r="I7" s="61"/>
      <c r="J7" s="14" t="s">
        <v>18</v>
      </c>
      <c r="K7" s="13" t="s">
        <v>21</v>
      </c>
    </row>
    <row r="8" spans="1:11" x14ac:dyDescent="0.3">
      <c r="A8" s="37">
        <v>1</v>
      </c>
      <c r="B8" s="38" t="s">
        <v>27</v>
      </c>
      <c r="C8" s="36">
        <v>2000</v>
      </c>
      <c r="D8" s="39">
        <f>SUM(C8)</f>
        <v>2000</v>
      </c>
      <c r="E8" s="40" t="s">
        <v>10</v>
      </c>
      <c r="F8" s="41" t="s">
        <v>29</v>
      </c>
      <c r="G8" s="25">
        <f t="shared" ref="G8" si="0">SUM(C8)</f>
        <v>2000</v>
      </c>
      <c r="H8" s="41" t="s">
        <v>29</v>
      </c>
      <c r="I8" s="25">
        <f>SUM(C8)</f>
        <v>2000</v>
      </c>
      <c r="J8" s="41" t="s">
        <v>59</v>
      </c>
      <c r="K8" s="42" t="s">
        <v>34</v>
      </c>
    </row>
    <row r="9" spans="1:11" x14ac:dyDescent="0.3">
      <c r="A9" s="30"/>
      <c r="B9" s="43" t="s">
        <v>41</v>
      </c>
      <c r="C9" s="44"/>
      <c r="D9" s="30"/>
      <c r="E9" s="45"/>
      <c r="F9" s="46" t="s">
        <v>28</v>
      </c>
      <c r="G9" s="47"/>
      <c r="H9" s="46" t="s">
        <v>28</v>
      </c>
      <c r="I9" s="30"/>
      <c r="J9" s="59" t="s">
        <v>60</v>
      </c>
      <c r="K9" s="33" t="s">
        <v>35</v>
      </c>
    </row>
    <row r="10" spans="1:11" x14ac:dyDescent="0.3">
      <c r="A10" s="23">
        <v>2</v>
      </c>
      <c r="B10" s="24" t="s">
        <v>51</v>
      </c>
      <c r="C10" s="25">
        <v>2000</v>
      </c>
      <c r="D10" s="26">
        <f>SUM(C10)</f>
        <v>2000</v>
      </c>
      <c r="E10" s="27" t="s">
        <v>10</v>
      </c>
      <c r="F10" s="49" t="s">
        <v>52</v>
      </c>
      <c r="G10" s="34">
        <f>SUM(C10)</f>
        <v>2000</v>
      </c>
      <c r="H10" s="49" t="s">
        <v>52</v>
      </c>
      <c r="I10" s="25">
        <f>SUM(C10)</f>
        <v>2000</v>
      </c>
      <c r="J10" s="41" t="s">
        <v>59</v>
      </c>
      <c r="K10" s="29" t="s">
        <v>53</v>
      </c>
    </row>
    <row r="11" spans="1:11" x14ac:dyDescent="0.3">
      <c r="A11" s="30"/>
      <c r="B11" s="46" t="s">
        <v>54</v>
      </c>
      <c r="C11" s="30"/>
      <c r="D11" s="31"/>
      <c r="E11" s="30"/>
      <c r="F11" s="50"/>
      <c r="G11" s="53"/>
      <c r="H11" s="55"/>
      <c r="I11" s="51"/>
      <c r="J11" s="59" t="s">
        <v>60</v>
      </c>
      <c r="K11" s="33" t="s">
        <v>35</v>
      </c>
    </row>
    <row r="12" spans="1:11" x14ac:dyDescent="0.3">
      <c r="A12" s="23">
        <v>3</v>
      </c>
      <c r="B12" s="24" t="s">
        <v>55</v>
      </c>
      <c r="C12" s="25">
        <v>8000</v>
      </c>
      <c r="D12" s="26">
        <f>SUM(C12)</f>
        <v>8000</v>
      </c>
      <c r="E12" s="27" t="s">
        <v>10</v>
      </c>
      <c r="F12" s="49" t="s">
        <v>56</v>
      </c>
      <c r="G12" s="34">
        <f>SUM(C12)</f>
        <v>8000</v>
      </c>
      <c r="H12" s="54" t="s">
        <v>56</v>
      </c>
      <c r="I12" s="25">
        <f>SUM(C12)</f>
        <v>8000</v>
      </c>
      <c r="J12" s="41" t="s">
        <v>59</v>
      </c>
      <c r="K12" s="29" t="s">
        <v>57</v>
      </c>
    </row>
    <row r="13" spans="1:11" x14ac:dyDescent="0.3">
      <c r="A13" s="30"/>
      <c r="B13" s="48"/>
      <c r="C13" s="30"/>
      <c r="D13" s="31"/>
      <c r="E13" s="30"/>
      <c r="F13" s="50"/>
      <c r="G13" s="53"/>
      <c r="H13" s="55"/>
      <c r="I13" s="51"/>
      <c r="J13" s="59" t="s">
        <v>60</v>
      </c>
      <c r="K13" s="33" t="s">
        <v>58</v>
      </c>
    </row>
    <row r="14" spans="1:11" x14ac:dyDescent="0.3">
      <c r="A14" s="23">
        <v>4</v>
      </c>
      <c r="B14" s="24" t="s">
        <v>31</v>
      </c>
      <c r="C14" s="25">
        <v>58200</v>
      </c>
      <c r="D14" s="26">
        <f>SUM(C14)</f>
        <v>58200</v>
      </c>
      <c r="E14" s="27" t="s">
        <v>10</v>
      </c>
      <c r="F14" s="28" t="s">
        <v>32</v>
      </c>
      <c r="G14" s="34">
        <f>SUM(C14)</f>
        <v>58200</v>
      </c>
      <c r="H14" s="35" t="s">
        <v>32</v>
      </c>
      <c r="I14" s="25">
        <f>SUM(C14)</f>
        <v>58200</v>
      </c>
      <c r="J14" s="41" t="s">
        <v>59</v>
      </c>
      <c r="K14" s="29" t="s">
        <v>45</v>
      </c>
    </row>
    <row r="15" spans="1:11" x14ac:dyDescent="0.3">
      <c r="A15" s="30"/>
      <c r="B15" s="48" t="s">
        <v>42</v>
      </c>
      <c r="C15" s="30"/>
      <c r="D15" s="31"/>
      <c r="E15" s="30"/>
      <c r="F15" s="32" t="s">
        <v>33</v>
      </c>
      <c r="G15" s="30"/>
      <c r="H15" s="32" t="s">
        <v>33</v>
      </c>
      <c r="I15" s="37"/>
      <c r="J15" s="59" t="s">
        <v>60</v>
      </c>
      <c r="K15" s="33" t="s">
        <v>43</v>
      </c>
    </row>
    <row r="16" spans="1:11" x14ac:dyDescent="0.3">
      <c r="A16" s="23">
        <v>5</v>
      </c>
      <c r="B16" s="24" t="s">
        <v>37</v>
      </c>
      <c r="C16" s="25">
        <v>2850</v>
      </c>
      <c r="D16" s="26">
        <f>SUM(C16)</f>
        <v>2850</v>
      </c>
      <c r="E16" s="27" t="s">
        <v>10</v>
      </c>
      <c r="F16" s="49" t="s">
        <v>38</v>
      </c>
      <c r="G16" s="34">
        <f>SUM(C16)</f>
        <v>2850</v>
      </c>
      <c r="H16" s="54" t="s">
        <v>38</v>
      </c>
      <c r="I16" s="25">
        <f>SUM(C16)</f>
        <v>2850</v>
      </c>
      <c r="J16" s="41" t="s">
        <v>59</v>
      </c>
      <c r="K16" s="29" t="s">
        <v>48</v>
      </c>
    </row>
    <row r="17" spans="1:11" x14ac:dyDescent="0.3">
      <c r="A17" s="30"/>
      <c r="B17" s="48"/>
      <c r="C17" s="30"/>
      <c r="D17" s="31"/>
      <c r="E17" s="30"/>
      <c r="F17" s="50"/>
      <c r="G17" s="53"/>
      <c r="H17" s="55"/>
      <c r="I17" s="51"/>
      <c r="J17" s="59" t="s">
        <v>60</v>
      </c>
      <c r="K17" s="33" t="s">
        <v>43</v>
      </c>
    </row>
    <row r="18" spans="1:11" x14ac:dyDescent="0.3">
      <c r="A18" s="23">
        <v>6</v>
      </c>
      <c r="B18" s="24" t="s">
        <v>37</v>
      </c>
      <c r="C18" s="25">
        <v>2570</v>
      </c>
      <c r="D18" s="26">
        <f>SUM(C18)</f>
        <v>2570</v>
      </c>
      <c r="E18" s="27" t="s">
        <v>10</v>
      </c>
      <c r="F18" s="49" t="s">
        <v>38</v>
      </c>
      <c r="G18" s="34">
        <f>SUM(C18)</f>
        <v>2570</v>
      </c>
      <c r="H18" s="54" t="s">
        <v>38</v>
      </c>
      <c r="I18" s="25">
        <f>SUM(C18)</f>
        <v>2570</v>
      </c>
      <c r="J18" s="41" t="s">
        <v>59</v>
      </c>
      <c r="K18" s="29" t="s">
        <v>49</v>
      </c>
    </row>
    <row r="19" spans="1:11" x14ac:dyDescent="0.3">
      <c r="A19" s="30"/>
      <c r="B19" s="48"/>
      <c r="C19" s="30"/>
      <c r="D19" s="31"/>
      <c r="E19" s="30"/>
      <c r="F19" s="50"/>
      <c r="G19" s="53"/>
      <c r="H19" s="55"/>
      <c r="I19" s="51"/>
      <c r="J19" s="59" t="s">
        <v>60</v>
      </c>
      <c r="K19" s="33" t="s">
        <v>43</v>
      </c>
    </row>
    <row r="20" spans="1:11" x14ac:dyDescent="0.3">
      <c r="A20" s="23">
        <v>7</v>
      </c>
      <c r="B20" s="24" t="s">
        <v>31</v>
      </c>
      <c r="C20" s="25">
        <v>58200</v>
      </c>
      <c r="D20" s="26">
        <f>SUM(C20)</f>
        <v>58200</v>
      </c>
      <c r="E20" s="27" t="s">
        <v>10</v>
      </c>
      <c r="F20" s="28" t="s">
        <v>32</v>
      </c>
      <c r="G20" s="34">
        <f>SUM(C20)</f>
        <v>58200</v>
      </c>
      <c r="H20" s="35" t="s">
        <v>32</v>
      </c>
      <c r="I20" s="25">
        <f>SUM(C20)</f>
        <v>58200</v>
      </c>
      <c r="J20" s="41" t="s">
        <v>59</v>
      </c>
      <c r="K20" s="29" t="s">
        <v>46</v>
      </c>
    </row>
    <row r="21" spans="1:11" x14ac:dyDescent="0.3">
      <c r="A21" s="51"/>
      <c r="B21" s="56" t="s">
        <v>44</v>
      </c>
      <c r="C21" s="51"/>
      <c r="D21" s="57"/>
      <c r="E21" s="51"/>
      <c r="F21" s="52" t="s">
        <v>33</v>
      </c>
      <c r="G21" s="51"/>
      <c r="H21" s="52" t="s">
        <v>33</v>
      </c>
      <c r="I21" s="51"/>
      <c r="J21" s="59" t="s">
        <v>60</v>
      </c>
      <c r="K21" s="58" t="s">
        <v>47</v>
      </c>
    </row>
    <row r="22" spans="1:11" ht="20.25" x14ac:dyDescent="0.3">
      <c r="A22" s="1" t="s">
        <v>50</v>
      </c>
      <c r="H22" s="2"/>
    </row>
    <row r="23" spans="1:11" ht="20.25" x14ac:dyDescent="0.3">
      <c r="C23" s="2" t="s">
        <v>23</v>
      </c>
      <c r="I23" s="2"/>
    </row>
    <row r="24" spans="1:11" ht="30.75" customHeight="1" x14ac:dyDescent="0.3">
      <c r="B24" s="16" t="s">
        <v>24</v>
      </c>
      <c r="F24" s="2"/>
      <c r="G24" s="2" t="s">
        <v>36</v>
      </c>
      <c r="J24" s="3"/>
    </row>
    <row r="25" spans="1:11" ht="20.25" x14ac:dyDescent="0.3">
      <c r="C25" s="2" t="s">
        <v>25</v>
      </c>
      <c r="H25" s="3" t="s">
        <v>30</v>
      </c>
      <c r="I25" s="3"/>
    </row>
    <row r="26" spans="1:11" ht="20.25" x14ac:dyDescent="0.3">
      <c r="C26" s="2" t="s">
        <v>26</v>
      </c>
      <c r="F26" s="3"/>
      <c r="G26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2025-03-17T08:00:43Z</cp:lastPrinted>
  <dcterms:created xsi:type="dcterms:W3CDTF">2024-02-19T03:21:28Z</dcterms:created>
  <dcterms:modified xsi:type="dcterms:W3CDTF">2026-05-26T03:34:05Z</dcterms:modified>
</cp:coreProperties>
</file>