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69\สถิติตั้งด่าน\"/>
    </mc:Choice>
  </mc:AlternateContent>
  <xr:revisionPtr revIDLastSave="0" documentId="8_{28445736-0112-4683-B02A-49A8E348C6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4" l="1"/>
  <c r="F11" i="4"/>
  <c r="F10" i="4"/>
  <c r="F9" i="4"/>
  <c r="F8" i="4" l="1"/>
  <c r="B15" i="4"/>
  <c r="C15" i="4"/>
  <c r="D15" i="4"/>
  <c r="E15" i="4"/>
  <c r="G15" i="4"/>
  <c r="F15" i="4" l="1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<sst xmlns="http://schemas.openxmlformats.org/spreadsheetml/2006/main" count="26" uniqueCount="23">
  <si>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</si>
  <si>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</si>
  <si>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</si>
  <si>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</si>
  <si>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</si>
  <si>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</si>
  <si>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</si>
  <si>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</si>
  <si>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</si>
  <si>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</si>
  <si>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</si>
  <si>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</si>
  <si>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</si>
  <si>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</si>
  <si>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ผกก.สภ.วัดเพลง</t>
  </si>
  <si>
    <t xml:space="preserve"> (นภนต์  ชนะผล) </t>
  </si>
  <si>
    <t xml:space="preserve"> รอง ผกก.ป.สภ.วัดเพลง</t>
  </si>
  <si>
    <t xml:space="preserve">  พ.ต.ท.</t>
  </si>
  <si>
    <t xml:space="preserve"> ต.ค. 68</t>
  </si>
  <si>
    <t>ประจำปีงบประมาณ พ.ศ. 2569 สถานีตำรวจภูธรวัดเพลง  จังหวัดราชบุรี</t>
  </si>
  <si>
    <t xml:space="preserve">  (ไชยรัตน์ อุทสาร)</t>
  </si>
  <si>
    <t xml:space="preserve">          พ.ต.อ.</t>
  </si>
  <si>
    <t xml:space="preserve">ข้อมูล ณ 1 มี.ค.69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</si>
</sst>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960438</xdr:colOff>
      <xdr:row>17</xdr:row>
      <xdr:rowOff>103188</xdr:rowOff>
    </xdr:from>
    <xdr:to>
      <xdr:col>5</xdr:col>
      <xdr:colOff>553250</xdr:colOff>
      <xdr:row>18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23CAE0-B4AD-44A7-B824-F99E69A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262438"/>
          <a:ext cx="989812" cy="35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111126</xdr:colOff>
      <xdr:row>16</xdr:row>
      <xdr:rowOff>261937</xdr:rowOff>
    </xdr:from>
    <xdr:to>
      <xdr:col>2</xdr:col>
      <xdr:colOff>635001</xdr:colOff>
      <xdr:row>19</xdr:row>
      <xdr:rowOff>7937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B6B58C-F8A5-48C2-A838-F16AAA73283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1" y="4397375"/>
          <a:ext cx="5238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20" workbookViewId="0">
      <selection activeCell="A4" sqref="A4:G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7" ht="21" customHeight="1" x14ac:dyDescent="0.2">
      <c r="A2" s="28" t="s">
        <v>19</v>
      </c>
      <c r="B2" s="28"/>
      <c r="C2" s="28"/>
      <c r="D2" s="28"/>
      <c r="E2" s="28"/>
      <c r="F2" s="28"/>
      <c r="G2" s="28"/>
    </row>
    <row r="3" spans="1:7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7" ht="25.5" customHeight="1" x14ac:dyDescent="0.2">
      <c r="A4" s="23" t="s">
        <v>22</v>
      </c>
      <c r="B4" s="24"/>
      <c r="C4" s="24"/>
      <c r="D4" s="24"/>
      <c r="E4" s="24"/>
      <c r="F4" s="24"/>
      <c r="G4" s="24"/>
    </row>
    <row r="5" spans="1:7" ht="23.25" customHeight="1" x14ac:dyDescent="0.2">
      <c r="A5" s="27" t="s">
        <v>1</v>
      </c>
      <c r="B5" s="27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7" ht="21" customHeight="1" x14ac:dyDescent="0.3">
      <c r="A6" s="27"/>
      <c r="B6" s="27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7" ht="17.25" customHeight="1" x14ac:dyDescent="0.3">
      <c r="A7" s="27"/>
      <c r="B7" s="27"/>
      <c r="C7" s="10"/>
      <c r="D7" s="11"/>
      <c r="E7" s="12" t="s">
        <v>4</v>
      </c>
      <c r="F7" s="12"/>
      <c r="G7" s="12"/>
    </row>
    <row r="8" spans="1:7" ht="20.100000000000001" customHeight="1" x14ac:dyDescent="0.3">
      <c r="A8" s="13" t="s">
        <v>18</v>
      </c>
      <c r="B8" s="19">
        <v>31</v>
      </c>
      <c r="C8" s="20">
        <v>784</v>
      </c>
      <c r="D8" s="20">
        <v>113</v>
      </c>
      <c r="E8" s="20">
        <v>113</v>
      </c>
      <c r="F8" s="20">
        <f>SUM(C8-E8-G8)</f>
        <v>653</v>
      </c>
      <c r="G8" s="20">
        <v>18</v>
      </c>
    </row>
    <row r="9" spans="1:7" ht="20.100000000000001" customHeight="1" x14ac:dyDescent="0.3">
      <c r="A9" s="13">
        <v>25143</v>
      </c>
      <c r="B9" s="20">
        <v>30</v>
      </c>
      <c r="C9" s="20">
        <v>712</v>
      </c>
      <c r="D9" s="20">
        <v>93</v>
      </c>
      <c r="E9" s="20">
        <v>93</v>
      </c>
      <c r="F9" s="20">
        <f t="shared" ref="F9:F13" si="0">SUM(C9-E9-G9)</f>
        <v>600</v>
      </c>
      <c r="G9" s="20">
        <v>19</v>
      </c>
    </row>
    <row r="10" spans="1:7" ht="20.100000000000001" customHeight="1" x14ac:dyDescent="0.3">
      <c r="A10" s="13">
        <v>25173</v>
      </c>
      <c r="B10" s="20">
        <v>31</v>
      </c>
      <c r="C10" s="20">
        <v>922</v>
      </c>
      <c r="D10" s="20">
        <v>170</v>
      </c>
      <c r="E10" s="20">
        <v>170</v>
      </c>
      <c r="F10" s="20">
        <f t="shared" si="0"/>
        <v>739</v>
      </c>
      <c r="G10" s="20">
        <v>13</v>
      </c>
    </row>
    <row r="11" spans="1:7" ht="20.100000000000001" customHeight="1" x14ac:dyDescent="0.3">
      <c r="A11" s="13">
        <v>25204</v>
      </c>
      <c r="B11" s="20">
        <v>31</v>
      </c>
      <c r="C11" s="20">
        <v>1033</v>
      </c>
      <c r="D11" s="20">
        <v>187</v>
      </c>
      <c r="E11" s="20">
        <v>187</v>
      </c>
      <c r="F11" s="20">
        <f t="shared" si="0"/>
        <v>823</v>
      </c>
      <c r="G11" s="20">
        <v>23</v>
      </c>
    </row>
    <row r="12" spans="1:7" ht="20.100000000000001" customHeight="1" x14ac:dyDescent="0.3">
      <c r="A12" s="13">
        <v>25235</v>
      </c>
      <c r="B12" s="20">
        <v>28</v>
      </c>
      <c r="C12" s="20">
        <v>689</v>
      </c>
      <c r="D12" s="20">
        <v>139</v>
      </c>
      <c r="E12" s="20">
        <v>139</v>
      </c>
      <c r="F12" s="20">
        <f t="shared" si="0"/>
        <v>545</v>
      </c>
      <c r="G12" s="20">
        <v>5</v>
      </c>
    </row>
    <row r="13" spans="1:7" ht="20.100000000000001" customHeight="1" x14ac:dyDescent="0.3">
      <c r="A13" s="13">
        <v>25263</v>
      </c>
      <c r="B13" s="20"/>
      <c r="C13" s="20"/>
      <c r="D13" s="20"/>
      <c r="E13" s="20"/>
      <c r="F13" s="20"/>
      <c r="G13" s="20"/>
    </row>
    <row r="14" spans="1:7" ht="20.100000000000001" customHeight="1" x14ac:dyDescent="0.3">
      <c r="A14" s="13">
        <v>25294</v>
      </c>
      <c r="B14" s="20"/>
      <c r="C14" s="20"/>
      <c r="D14" s="20"/>
      <c r="E14" s="20"/>
      <c r="F14" s="20"/>
      <c r="G14" s="20"/>
    </row>
    <row r="15" spans="1:7" ht="20.100000000000001" customHeight="1" x14ac:dyDescent="0.3">
      <c r="A15" s="14" t="s">
        <v>0</v>
      </c>
      <c r="B15" s="15">
        <f t="shared" ref="B15:G15" si="1">SUM(B8:B14)</f>
        <v>151</v>
      </c>
      <c r="C15" s="15">
        <f t="shared" si="1"/>
        <v>4140</v>
      </c>
      <c r="D15" s="15">
        <f t="shared" si="1"/>
        <v>702</v>
      </c>
      <c r="E15" s="15">
        <f t="shared" si="1"/>
        <v>702</v>
      </c>
      <c r="F15" s="15">
        <f t="shared" si="1"/>
        <v>3360</v>
      </c>
      <c r="G15" s="15">
        <f t="shared" si="1"/>
        <v>78</v>
      </c>
    </row>
    <row r="16" spans="1:7" ht="18" customHeight="1" x14ac:dyDescent="0.25">
      <c r="A16" s="25"/>
      <c r="B16" s="26"/>
      <c r="C16" s="26"/>
      <c r="D16" s="26"/>
      <c r="E16" s="26"/>
      <c r="F16" s="16"/>
      <c r="G16" s="16"/>
    </row>
    <row r="17" spans="1:8" s="2" customFormat="1" ht="21" customHeight="1" x14ac:dyDescent="0.55000000000000004">
      <c r="A17" s="17"/>
      <c r="B17" s="21" t="s">
        <v>13</v>
      </c>
      <c r="C17" s="21"/>
      <c r="D17" s="17"/>
      <c r="E17" s="17"/>
      <c r="F17" s="17"/>
      <c r="G17" s="17"/>
      <c r="H17" s="1"/>
    </row>
    <row r="18" spans="1:8" s="2" customFormat="1" ht="18.75" customHeight="1" x14ac:dyDescent="0.55000000000000004">
      <c r="A18" s="17"/>
      <c r="B18" s="18"/>
      <c r="C18" s="18"/>
      <c r="D18" s="17"/>
      <c r="E18"/>
      <c r="F18" s="17"/>
      <c r="G18" s="17"/>
      <c r="H18" s="1"/>
    </row>
    <row r="19" spans="1:8" s="2" customFormat="1" ht="21" customHeight="1" x14ac:dyDescent="0.55000000000000004">
      <c r="A19" s="17"/>
      <c r="B19" s="22" t="s">
        <v>17</v>
      </c>
      <c r="C19" s="22"/>
      <c r="D19" s="17"/>
      <c r="E19" s="22" t="s">
        <v>21</v>
      </c>
      <c r="F19" s="22"/>
      <c r="G19" s="17"/>
      <c r="H19" s="1"/>
    </row>
    <row r="20" spans="1:8" s="2" customFormat="1" ht="21" customHeight="1" x14ac:dyDescent="0.55000000000000004">
      <c r="A20" s="17"/>
      <c r="B20" s="21" t="s">
        <v>20</v>
      </c>
      <c r="C20" s="21"/>
      <c r="D20"/>
      <c r="E20" s="21" t="s">
        <v>15</v>
      </c>
      <c r="F20" s="21"/>
      <c r="G20" s="18"/>
      <c r="H20" s="1"/>
    </row>
    <row r="21" spans="1:8" s="2" customFormat="1" ht="21" customHeight="1" x14ac:dyDescent="0.55000000000000004">
      <c r="A21" s="17"/>
      <c r="B21" s="21" t="s">
        <v>16</v>
      </c>
      <c r="C21" s="21"/>
      <c r="D21" s="17"/>
      <c r="E21" s="21" t="s">
        <v>14</v>
      </c>
      <c r="F21" s="21"/>
      <c r="G21" s="18"/>
      <c r="H21" s="1"/>
    </row>
  </sheetData>
  <mergeCells count="14">
    <mergeCell ref="A4:G4"/>
    <mergeCell ref="A16:E16"/>
    <mergeCell ref="A5:A7"/>
    <mergeCell ref="B5:B7"/>
    <mergeCell ref="A1:G1"/>
    <mergeCell ref="A2:G2"/>
    <mergeCell ref="A3:G3"/>
    <mergeCell ref="B17:C17"/>
    <mergeCell ref="B19:C19"/>
    <mergeCell ref="B20:C20"/>
    <mergeCell ref="B21:C21"/>
    <mergeCell ref="E19:F19"/>
    <mergeCell ref="E20:F20"/>
    <mergeCell ref="E21:F21"/>
  </mergeCells>
  <phoneticPr fontId="9" type="noConversion"/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2026-05-06T04:45:45Z</cp:lastPrinted>
  <dcterms:created xsi:type="dcterms:W3CDTF">2023-03-01T05:04:06Z</dcterms:created>
  <dcterms:modified xsi:type="dcterms:W3CDTF">2026-05-07T04:12:23Z</dcterms:modified>
</cp:coreProperties>
</file>